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9\15\"/>
    </mc:Choice>
  </mc:AlternateContent>
  <xr:revisionPtr revIDLastSave="0" documentId="13_ncr:1_{CAD15F5D-F94A-42AD-B889-8AACA966FC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8" i="1" l="1"/>
  <c r="D58" i="1"/>
  <c r="D56" i="1"/>
</calcChain>
</file>

<file path=xl/sharedStrings.xml><?xml version="1.0" encoding="utf-8"?>
<sst xmlns="http://schemas.openxmlformats.org/spreadsheetml/2006/main" count="246" uniqueCount="96">
  <si>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</si>
  <si>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</si>
  <si>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</si>
  <si>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</si>
  <si>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</si>
  <si>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</si>
  <si>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</si>
  <si>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</si>
  <si>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</si>
  <si>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</si>
  <si>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</si>
  <si>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</si>
  <si>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</si>
  <si>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</si>
  <si>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a1</t>
  </si>
  <si>
    <t>DC-100</t>
  </si>
  <si>
    <t>Light Grey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</si>
  <si>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</si>
  <si>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</si>
  <si>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</si>
  <si>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</si>
  <si>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</si>
  <si>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</si>
  <si>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</si>
  <si>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</si>
  <si>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</si>
  <si>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</si>
  <si>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Red</t>
  </si>
  <si>
    <t>b1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</si>
  <si>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</si>
  <si>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</si>
  <si>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</si>
  <si>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</si>
  <si>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</si>
  <si>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</si>
  <si>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</si>
  <si>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</si>
  <si>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</si>
  <si>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</si>
  <si>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Yellow</t>
  </si>
  <si>
    <t>c1</t>
  </si>
  <si>
    <t>CR1</t>
  </si>
  <si>
    <t>c2</t>
  </si>
  <si>
    <t>c3</t>
  </si>
  <si>
    <t>CR2</t>
  </si>
  <si>
    <t>c4</t>
  </si>
  <si>
    <t>c5</t>
  </si>
  <si>
    <t>CR3</t>
  </si>
  <si>
    <t>c6</t>
  </si>
  <si>
    <t>Green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</si>
  <si>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</si>
  <si>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</si>
  <si>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</si>
  <si>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</si>
  <si>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</si>
  <si>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</si>
  <si>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</si>
  <si>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</si>
  <si>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</si>
  <si>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</si>
  <si>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</si>
  <si>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</si>
  <si>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</si>
  <si>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</si>
  <si>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Mounted with speed system</t>
  </si>
  <si>
    <t xml:space="preserve"> Notes : </t>
  </si>
  <si>
    <t>A</t>
  </si>
  <si>
    <t>B</t>
  </si>
  <si>
    <t>C</t>
  </si>
  <si>
    <t>K</t>
  </si>
  <si>
    <t>Speed system checklength</t>
  </si>
  <si>
    <t>Amain/Kmain to the sail. Need to be done with Amain/Kmain connected together</t>
  </si>
  <si>
    <t>Speed system:</t>
  </si>
  <si>
    <t>X1</t>
  </si>
  <si>
    <t>DC500</t>
  </si>
  <si>
    <t>Grey</t>
  </si>
  <si>
    <t>X2</t>
  </si>
  <si>
    <t>X3</t>
  </si>
  <si>
    <t>X4</t>
  </si>
  <si>
    <t>X5</t>
  </si>
  <si>
    <t>PPSL350</t>
  </si>
  <si>
    <t>X6</t>
  </si>
  <si>
    <t xml:space="preserve">Amain </t>
  </si>
  <si>
    <t xml:space="preserve">Magic d-pro 2.5 </t>
  </si>
  <si>
    <t xml:space="preserve">Kmain left </t>
  </si>
  <si>
    <t>Magic d-pro 2.5</t>
  </si>
  <si>
    <t xml:space="preserve">Kmain right  </t>
  </si>
  <si>
    <t xml:space="preserve">Pulley </t>
  </si>
  <si>
    <t>Sprenger AE563</t>
  </si>
  <si>
    <t>rev2B</t>
  </si>
  <si>
    <t>initial sample</t>
  </si>
  <si>
    <t>rev3b</t>
  </si>
  <si>
    <t>KR1 - 10mm</t>
  </si>
  <si>
    <t>Alma15V9_rev3b</t>
  </si>
  <si>
    <t>Brk mod</t>
  </si>
  <si>
    <t>update checksheet (add 10mm offset)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</si>
</sst>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</cellStyleXfs>
  <cellXfs count="17">
    <xf numFmtId="0" fontId="0" fillId="0" borderId="0" xfId="0"/>
    <xf numFmtId="0" fontId="16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0" fillId="0" borderId="16" xfId="0" applyBorder="1"/>
    <xf numFmtId="0" fontId="0" fillId="0" borderId="17" xfId="0" applyBorder="1"/>
    <xf numFmtId="0" fontId="14" fillId="0" borderId="0" xfId="0" applyFont="1"/>
    <xf numFmtId="0" fontId="0" fillId="0" borderId="0" xfId="0" applyBorder="1"/>
    <xf numFmtId="1" fontId="16" fillId="0" borderId="0" xfId="42" applyNumberFormat="1" applyFont="1" applyBorder="1" applyAlignment="1">
      <alignment horizontal="center"/>
    </xf>
    <xf numFmtId="1" fontId="0" fillId="0" borderId="0" xfId="0" applyNumberFormat="1" applyBorder="1"/>
    <xf numFmtId="1" fontId="14" fillId="0" borderId="0" xfId="0" applyNumberFormat="1" applyFon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B0E04C7B-0E95-46E5-9D64-C9268820147E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47625</xdr:colOff>
      <xdr:row>0</xdr:row>
      <xdr:rowOff>171450</xdr:rowOff>
    </xdr:from>
    <xdr:to>
      <xdr:col>37</xdr:col>
      <xdr:colOff>247650</xdr:colOff>
      <xdr:row>35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FE552D-9F04-4ADE-A213-000930F7B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78025" y="171450"/>
          <a:ext cx="81248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123825</xdr:colOff>
      <xdr:row>50</xdr:row>
      <xdr:rowOff>28575</xdr:rowOff>
    </xdr:from>
    <xdr:to>
      <xdr:col>17</xdr:col>
      <xdr:colOff>294027</xdr:colOff>
      <xdr:row>63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019BBC3-3F9A-45E3-8692-E88070A80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72625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2"/>
  <sheetViews>
    <sheetView tabSelected="1" topLeftCell="G4" workbookViewId="0">
      <selection activeCell="Q36" sqref="Q36"/>
    </sheetView>
  </sheetViews>
  <sheetFormatPr defaultRowHeight="15" x14ac:dyDescent="0.25"/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64</v>
      </c>
    </row>
    <row r="4" spans="1:17" x14ac:dyDescent="0.25">
      <c r="A4" t="s">
        <v>2</v>
      </c>
    </row>
    <row r="5" spans="1:17" x14ac:dyDescent="0.25">
      <c r="M5" t="s">
        <v>93</v>
      </c>
    </row>
    <row r="6" spans="1:17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M6" t="s">
        <v>65</v>
      </c>
    </row>
    <row r="7" spans="1:17" ht="15.75" thickBot="1" x14ac:dyDescent="0.3">
      <c r="A7" t="s">
        <v>10</v>
      </c>
      <c r="M7" t="s">
        <v>71</v>
      </c>
    </row>
    <row r="8" spans="1:17" x14ac:dyDescent="0.25">
      <c r="I8" t="s">
        <v>11</v>
      </c>
      <c r="J8" t="s">
        <v>12</v>
      </c>
      <c r="K8" t="s">
        <v>13</v>
      </c>
      <c r="M8" s="2"/>
      <c r="N8" s="3" t="s">
        <v>66</v>
      </c>
      <c r="O8" s="3" t="s">
        <v>67</v>
      </c>
      <c r="P8" s="3" t="s">
        <v>68</v>
      </c>
      <c r="Q8" s="4" t="s">
        <v>69</v>
      </c>
    </row>
    <row r="9" spans="1:17" x14ac:dyDescent="0.25">
      <c r="A9" t="s">
        <v>14</v>
      </c>
      <c r="B9" t="s">
        <v>15</v>
      </c>
      <c r="C9" t="s">
        <v>16</v>
      </c>
      <c r="D9">
        <v>0</v>
      </c>
      <c r="E9">
        <v>0</v>
      </c>
      <c r="F9">
        <v>2600</v>
      </c>
      <c r="G9">
        <v>2</v>
      </c>
      <c r="I9" t="s">
        <v>14</v>
      </c>
      <c r="J9" t="s">
        <v>17</v>
      </c>
      <c r="M9" s="10">
        <v>1</v>
      </c>
      <c r="N9">
        <v>7106</v>
      </c>
      <c r="O9">
        <v>7078</v>
      </c>
      <c r="P9">
        <v>6856</v>
      </c>
      <c r="Q9" s="11">
        <v>7348</v>
      </c>
    </row>
    <row r="10" spans="1:17" x14ac:dyDescent="0.25">
      <c r="A10" t="s">
        <v>18</v>
      </c>
      <c r="B10" t="s">
        <v>15</v>
      </c>
      <c r="C10" t="s">
        <v>16</v>
      </c>
      <c r="D10">
        <v>0</v>
      </c>
      <c r="E10">
        <v>0</v>
      </c>
      <c r="F10">
        <v>2189</v>
      </c>
      <c r="G10">
        <v>5</v>
      </c>
      <c r="I10" t="s">
        <v>18</v>
      </c>
      <c r="J10" t="s">
        <v>17</v>
      </c>
      <c r="M10" s="10">
        <v>2</v>
      </c>
      <c r="N10">
        <v>6695</v>
      </c>
      <c r="O10">
        <v>6653</v>
      </c>
      <c r="P10">
        <v>6414</v>
      </c>
      <c r="Q10" s="11">
        <v>6969</v>
      </c>
    </row>
    <row r="11" spans="1:17" x14ac:dyDescent="0.25">
      <c r="A11" t="s">
        <v>19</v>
      </c>
      <c r="B11" t="s">
        <v>15</v>
      </c>
      <c r="C11" t="s">
        <v>16</v>
      </c>
      <c r="D11">
        <v>0</v>
      </c>
      <c r="E11">
        <v>0</v>
      </c>
      <c r="F11">
        <v>2390</v>
      </c>
      <c r="G11">
        <v>8</v>
      </c>
      <c r="I11" t="s">
        <v>19</v>
      </c>
      <c r="J11" t="s">
        <v>20</v>
      </c>
      <c r="M11" s="10">
        <v>3</v>
      </c>
      <c r="N11">
        <v>6155</v>
      </c>
      <c r="O11">
        <v>6113</v>
      </c>
      <c r="P11">
        <v>5884</v>
      </c>
      <c r="Q11" s="11">
        <v>6602</v>
      </c>
    </row>
    <row r="12" spans="1:17" x14ac:dyDescent="0.25">
      <c r="A12" t="s">
        <v>21</v>
      </c>
      <c r="B12" t="s">
        <v>15</v>
      </c>
      <c r="C12" t="s">
        <v>16</v>
      </c>
      <c r="D12">
        <v>0</v>
      </c>
      <c r="E12">
        <v>0</v>
      </c>
      <c r="F12">
        <v>1805</v>
      </c>
      <c r="G12">
        <v>11</v>
      </c>
      <c r="I12" t="s">
        <v>21</v>
      </c>
      <c r="J12" t="s">
        <v>20</v>
      </c>
      <c r="M12" s="10">
        <v>4</v>
      </c>
      <c r="N12">
        <v>5570</v>
      </c>
      <c r="O12">
        <v>5533</v>
      </c>
      <c r="P12">
        <v>5319</v>
      </c>
      <c r="Q12" s="11">
        <v>6293</v>
      </c>
    </row>
    <row r="13" spans="1:17" x14ac:dyDescent="0.25">
      <c r="A13" t="s">
        <v>22</v>
      </c>
      <c r="B13" t="s">
        <v>23</v>
      </c>
      <c r="C13" t="s">
        <v>16</v>
      </c>
      <c r="D13">
        <v>0</v>
      </c>
      <c r="E13">
        <v>0</v>
      </c>
      <c r="F13">
        <v>429</v>
      </c>
      <c r="G13">
        <v>13</v>
      </c>
      <c r="I13" t="s">
        <v>22</v>
      </c>
      <c r="J13" t="s">
        <v>24</v>
      </c>
      <c r="M13" s="10">
        <v>5</v>
      </c>
      <c r="N13">
        <v>5153</v>
      </c>
      <c r="O13">
        <v>4941</v>
      </c>
      <c r="P13">
        <v>4856</v>
      </c>
      <c r="Q13" s="11">
        <v>5772</v>
      </c>
    </row>
    <row r="14" spans="1:17" x14ac:dyDescent="0.25">
      <c r="A14" t="s">
        <v>25</v>
      </c>
      <c r="B14" t="s">
        <v>23</v>
      </c>
      <c r="C14" t="s">
        <v>16</v>
      </c>
      <c r="D14">
        <v>0</v>
      </c>
      <c r="E14">
        <v>0</v>
      </c>
      <c r="F14">
        <v>263</v>
      </c>
      <c r="G14">
        <v>14</v>
      </c>
      <c r="I14" t="s">
        <v>25</v>
      </c>
      <c r="J14" t="s">
        <v>24</v>
      </c>
      <c r="M14" s="10">
        <v>6</v>
      </c>
      <c r="N14">
        <v>4987</v>
      </c>
      <c r="O14">
        <v>4545</v>
      </c>
      <c r="P14">
        <v>4550</v>
      </c>
      <c r="Q14" s="11">
        <v>5333</v>
      </c>
    </row>
    <row r="15" spans="1:17" x14ac:dyDescent="0.25">
      <c r="A15" t="s">
        <v>17</v>
      </c>
      <c r="B15" t="s">
        <v>26</v>
      </c>
      <c r="C15" t="s">
        <v>27</v>
      </c>
      <c r="D15">
        <v>0</v>
      </c>
      <c r="E15">
        <v>0</v>
      </c>
      <c r="F15">
        <v>3018</v>
      </c>
      <c r="G15">
        <v>-1</v>
      </c>
      <c r="M15" s="10">
        <v>7</v>
      </c>
      <c r="N15">
        <v>0</v>
      </c>
      <c r="O15">
        <v>0</v>
      </c>
      <c r="P15">
        <v>0</v>
      </c>
      <c r="Q15" s="11">
        <v>4940</v>
      </c>
    </row>
    <row r="16" spans="1:17" ht="15.75" thickBot="1" x14ac:dyDescent="0.3">
      <c r="A16" t="s">
        <v>20</v>
      </c>
      <c r="B16" t="s">
        <v>26</v>
      </c>
      <c r="C16" t="s">
        <v>27</v>
      </c>
      <c r="D16">
        <v>0</v>
      </c>
      <c r="E16">
        <v>0</v>
      </c>
      <c r="F16">
        <v>2277</v>
      </c>
      <c r="G16">
        <v>-1</v>
      </c>
      <c r="M16" s="5">
        <v>8</v>
      </c>
      <c r="N16" s="6">
        <v>0</v>
      </c>
      <c r="O16" s="6">
        <v>0</v>
      </c>
      <c r="P16" s="6">
        <v>0</v>
      </c>
      <c r="Q16" s="7">
        <v>4704</v>
      </c>
    </row>
    <row r="17" spans="1:23" x14ac:dyDescent="0.25">
      <c r="A17" t="s">
        <v>24</v>
      </c>
      <c r="B17" t="s">
        <v>26</v>
      </c>
      <c r="C17" t="s">
        <v>27</v>
      </c>
      <c r="D17">
        <v>0</v>
      </c>
      <c r="E17">
        <v>0</v>
      </c>
      <c r="F17">
        <v>3236</v>
      </c>
      <c r="G17">
        <v>-1</v>
      </c>
    </row>
    <row r="18" spans="1:23" ht="15.75" thickBot="1" x14ac:dyDescent="0.3">
      <c r="A18" t="s">
        <v>28</v>
      </c>
      <c r="B18" t="s">
        <v>23</v>
      </c>
      <c r="C18" t="s">
        <v>16</v>
      </c>
      <c r="D18">
        <v>0</v>
      </c>
      <c r="E18">
        <v>0</v>
      </c>
      <c r="F18">
        <v>2523</v>
      </c>
      <c r="G18">
        <v>2</v>
      </c>
      <c r="I18" t="s">
        <v>28</v>
      </c>
      <c r="J18" t="s">
        <v>29</v>
      </c>
      <c r="M18" t="s">
        <v>70</v>
      </c>
      <c r="P18" s="1"/>
    </row>
    <row r="19" spans="1:23" x14ac:dyDescent="0.25">
      <c r="A19" t="s">
        <v>30</v>
      </c>
      <c r="B19" t="s">
        <v>23</v>
      </c>
      <c r="C19" t="s">
        <v>16</v>
      </c>
      <c r="D19">
        <v>0</v>
      </c>
      <c r="E19">
        <v>0</v>
      </c>
      <c r="F19">
        <v>2098</v>
      </c>
      <c r="G19">
        <v>5</v>
      </c>
      <c r="I19" t="s">
        <v>30</v>
      </c>
      <c r="J19" t="s">
        <v>29</v>
      </c>
      <c r="M19" s="2"/>
      <c r="N19" s="3" t="s">
        <v>66</v>
      </c>
      <c r="O19" s="3" t="s">
        <v>67</v>
      </c>
      <c r="P19" s="3" t="s">
        <v>68</v>
      </c>
      <c r="Q19" s="4" t="s">
        <v>69</v>
      </c>
    </row>
    <row r="20" spans="1:23" ht="15.75" thickBot="1" x14ac:dyDescent="0.3">
      <c r="A20" t="s">
        <v>31</v>
      </c>
      <c r="B20" t="s">
        <v>23</v>
      </c>
      <c r="C20" t="s">
        <v>16</v>
      </c>
      <c r="D20">
        <v>0</v>
      </c>
      <c r="E20">
        <v>0</v>
      </c>
      <c r="F20">
        <v>2074</v>
      </c>
      <c r="G20">
        <v>8</v>
      </c>
      <c r="I20" t="s">
        <v>31</v>
      </c>
      <c r="J20" t="s">
        <v>32</v>
      </c>
      <c r="M20" s="5">
        <v>1</v>
      </c>
      <c r="N20" s="6">
        <v>1500</v>
      </c>
      <c r="O20" s="6">
        <v>1500</v>
      </c>
      <c r="P20" s="6">
        <v>1500</v>
      </c>
      <c r="Q20" s="7">
        <v>1500</v>
      </c>
    </row>
    <row r="21" spans="1:23" x14ac:dyDescent="0.25">
      <c r="A21" t="s">
        <v>33</v>
      </c>
      <c r="B21" t="s">
        <v>23</v>
      </c>
      <c r="C21" t="s">
        <v>16</v>
      </c>
      <c r="D21">
        <v>0</v>
      </c>
      <c r="E21">
        <v>0</v>
      </c>
      <c r="F21">
        <v>1494</v>
      </c>
      <c r="G21">
        <v>11</v>
      </c>
      <c r="I21" t="s">
        <v>33</v>
      </c>
      <c r="J21" t="s">
        <v>32</v>
      </c>
    </row>
    <row r="22" spans="1:23" x14ac:dyDescent="0.25">
      <c r="A22" t="s">
        <v>34</v>
      </c>
      <c r="B22" t="s">
        <v>23</v>
      </c>
      <c r="C22" t="s">
        <v>16</v>
      </c>
      <c r="D22">
        <v>0</v>
      </c>
      <c r="E22">
        <v>0</v>
      </c>
      <c r="F22">
        <v>1066</v>
      </c>
      <c r="G22">
        <v>14</v>
      </c>
      <c r="I22" t="s">
        <v>34</v>
      </c>
      <c r="J22" t="s">
        <v>35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x14ac:dyDescent="0.25">
      <c r="A23" t="s">
        <v>36</v>
      </c>
      <c r="B23" t="s">
        <v>23</v>
      </c>
      <c r="C23" t="s">
        <v>16</v>
      </c>
      <c r="D23">
        <v>0</v>
      </c>
      <c r="E23">
        <v>0</v>
      </c>
      <c r="F23">
        <v>670</v>
      </c>
      <c r="G23">
        <v>16</v>
      </c>
      <c r="I23" t="s">
        <v>36</v>
      </c>
      <c r="J23" t="s">
        <v>35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x14ac:dyDescent="0.25">
      <c r="A24" t="s">
        <v>29</v>
      </c>
      <c r="B24" t="s">
        <v>37</v>
      </c>
      <c r="C24" t="s">
        <v>38</v>
      </c>
      <c r="D24">
        <v>0</v>
      </c>
      <c r="E24">
        <v>0</v>
      </c>
      <c r="F24">
        <v>3065</v>
      </c>
      <c r="G24">
        <v>-1</v>
      </c>
      <c r="M24" s="13"/>
      <c r="N24" s="14"/>
      <c r="O24" s="14"/>
      <c r="P24" s="14"/>
      <c r="Q24" s="14"/>
      <c r="R24" s="13"/>
      <c r="S24" s="13"/>
      <c r="T24" s="15"/>
      <c r="U24" s="15"/>
      <c r="V24" s="15"/>
      <c r="W24" s="15"/>
    </row>
    <row r="25" spans="1:23" x14ac:dyDescent="0.25">
      <c r="A25" t="s">
        <v>32</v>
      </c>
      <c r="B25" t="s">
        <v>37</v>
      </c>
      <c r="C25" t="s">
        <v>38</v>
      </c>
      <c r="D25">
        <v>0</v>
      </c>
      <c r="E25">
        <v>0</v>
      </c>
      <c r="F25">
        <v>2549</v>
      </c>
      <c r="G25">
        <v>-1</v>
      </c>
      <c r="M25" s="13"/>
      <c r="N25" s="14"/>
      <c r="O25" s="14"/>
      <c r="P25" s="14"/>
      <c r="Q25" s="14"/>
      <c r="R25" s="13"/>
      <c r="S25" s="13"/>
      <c r="T25" s="15"/>
      <c r="U25" s="15"/>
      <c r="V25" s="15"/>
      <c r="W25" s="15"/>
    </row>
    <row r="26" spans="1:23" x14ac:dyDescent="0.25">
      <c r="A26" t="s">
        <v>35</v>
      </c>
      <c r="B26" t="s">
        <v>37</v>
      </c>
      <c r="C26" t="s">
        <v>39</v>
      </c>
      <c r="D26">
        <v>0</v>
      </c>
      <c r="E26">
        <v>0</v>
      </c>
      <c r="F26">
        <v>2385</v>
      </c>
      <c r="G26">
        <v>-1</v>
      </c>
      <c r="M26" s="13"/>
      <c r="N26" s="14"/>
      <c r="O26" s="14"/>
      <c r="P26" s="14"/>
      <c r="Q26" s="14"/>
      <c r="R26" s="13"/>
      <c r="S26" s="13"/>
      <c r="T26" s="15"/>
      <c r="U26" s="15"/>
      <c r="V26" s="15"/>
      <c r="W26" s="15"/>
    </row>
    <row r="27" spans="1:23" x14ac:dyDescent="0.25">
      <c r="A27" t="s">
        <v>40</v>
      </c>
      <c r="B27" t="s">
        <v>23</v>
      </c>
      <c r="C27" t="s">
        <v>16</v>
      </c>
      <c r="D27">
        <v>0</v>
      </c>
      <c r="E27">
        <v>0</v>
      </c>
      <c r="F27">
        <v>2323</v>
      </c>
      <c r="G27">
        <v>2</v>
      </c>
      <c r="I27" t="s">
        <v>40</v>
      </c>
      <c r="J27" t="s">
        <v>41</v>
      </c>
      <c r="M27" s="13"/>
      <c r="N27" s="14"/>
      <c r="O27" s="14"/>
      <c r="P27" s="14"/>
      <c r="Q27" s="14"/>
      <c r="R27" s="13"/>
      <c r="S27" s="13"/>
      <c r="T27" s="15"/>
      <c r="U27" s="15"/>
      <c r="V27" s="15"/>
      <c r="W27" s="15"/>
    </row>
    <row r="28" spans="1:23" x14ac:dyDescent="0.25">
      <c r="A28" t="s">
        <v>42</v>
      </c>
      <c r="B28" t="s">
        <v>23</v>
      </c>
      <c r="C28" t="s">
        <v>16</v>
      </c>
      <c r="D28">
        <v>0</v>
      </c>
      <c r="E28">
        <v>0</v>
      </c>
      <c r="F28">
        <v>1881</v>
      </c>
      <c r="G28">
        <v>5</v>
      </c>
      <c r="I28" t="s">
        <v>42</v>
      </c>
      <c r="J28" t="s">
        <v>41</v>
      </c>
      <c r="M28" s="13"/>
      <c r="N28" s="14"/>
      <c r="O28" s="14"/>
      <c r="P28" s="14"/>
      <c r="Q28" s="14"/>
      <c r="R28" s="13"/>
      <c r="S28" s="13"/>
      <c r="T28" s="15"/>
      <c r="U28" s="15"/>
      <c r="V28" s="15"/>
      <c r="W28" s="15"/>
    </row>
    <row r="29" spans="1:23" x14ac:dyDescent="0.25">
      <c r="A29" t="s">
        <v>43</v>
      </c>
      <c r="B29" t="s">
        <v>23</v>
      </c>
      <c r="C29" t="s">
        <v>16</v>
      </c>
      <c r="D29">
        <v>0</v>
      </c>
      <c r="E29">
        <v>0</v>
      </c>
      <c r="F29">
        <v>1796</v>
      </c>
      <c r="G29">
        <v>8</v>
      </c>
      <c r="I29" t="s">
        <v>43</v>
      </c>
      <c r="J29" t="s">
        <v>44</v>
      </c>
      <c r="M29" s="13"/>
      <c r="N29" s="14"/>
      <c r="O29" s="14"/>
      <c r="P29" s="14"/>
      <c r="Q29" s="14"/>
      <c r="R29" s="13"/>
      <c r="S29" s="13"/>
      <c r="T29" s="15"/>
      <c r="U29" s="15"/>
      <c r="V29" s="15"/>
      <c r="W29" s="15"/>
    </row>
    <row r="30" spans="1:23" x14ac:dyDescent="0.25">
      <c r="A30" t="s">
        <v>45</v>
      </c>
      <c r="B30" t="s">
        <v>23</v>
      </c>
      <c r="C30" t="s">
        <v>16</v>
      </c>
      <c r="D30">
        <v>0</v>
      </c>
      <c r="E30">
        <v>0</v>
      </c>
      <c r="F30">
        <v>1231</v>
      </c>
      <c r="G30">
        <v>11</v>
      </c>
      <c r="I30" t="s">
        <v>45</v>
      </c>
      <c r="J30" t="s">
        <v>44</v>
      </c>
      <c r="M30" s="13"/>
      <c r="N30" s="13"/>
      <c r="O30" s="13"/>
      <c r="P30" s="13"/>
      <c r="Q30" s="14"/>
      <c r="R30" s="13"/>
      <c r="S30" s="13"/>
      <c r="T30" s="15"/>
      <c r="U30" s="15"/>
      <c r="V30" s="15"/>
      <c r="W30" s="15"/>
    </row>
    <row r="31" spans="1:23" x14ac:dyDescent="0.25">
      <c r="A31" t="s">
        <v>46</v>
      </c>
      <c r="B31" t="s">
        <v>23</v>
      </c>
      <c r="C31" t="s">
        <v>16</v>
      </c>
      <c r="D31">
        <v>0</v>
      </c>
      <c r="E31">
        <v>0</v>
      </c>
      <c r="F31">
        <v>1291</v>
      </c>
      <c r="G31">
        <v>14</v>
      </c>
      <c r="I31" t="s">
        <v>46</v>
      </c>
      <c r="J31" t="s">
        <v>47</v>
      </c>
      <c r="M31" s="13"/>
      <c r="N31" s="13"/>
      <c r="O31" s="13"/>
      <c r="P31" s="13"/>
      <c r="Q31" s="14"/>
      <c r="R31" s="13"/>
      <c r="S31" s="13"/>
      <c r="T31" s="15"/>
      <c r="U31" s="15"/>
      <c r="V31" s="15"/>
      <c r="W31" s="15"/>
    </row>
    <row r="32" spans="1:23" x14ac:dyDescent="0.25">
      <c r="A32" t="s">
        <v>48</v>
      </c>
      <c r="B32" t="s">
        <v>23</v>
      </c>
      <c r="C32" t="s">
        <v>16</v>
      </c>
      <c r="D32">
        <v>0</v>
      </c>
      <c r="E32">
        <v>0</v>
      </c>
      <c r="F32">
        <v>985</v>
      </c>
      <c r="G32">
        <v>16</v>
      </c>
      <c r="I32" t="s">
        <v>48</v>
      </c>
      <c r="J32" t="s">
        <v>47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x14ac:dyDescent="0.25">
      <c r="A33" t="s">
        <v>41</v>
      </c>
      <c r="B33" t="s">
        <v>37</v>
      </c>
      <c r="C33" t="s">
        <v>49</v>
      </c>
      <c r="D33">
        <v>0</v>
      </c>
      <c r="E33">
        <v>0</v>
      </c>
      <c r="F33">
        <v>3043</v>
      </c>
      <c r="G33">
        <v>-1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5">
      <c r="A34" t="s">
        <v>44</v>
      </c>
      <c r="B34" t="s">
        <v>37</v>
      </c>
      <c r="C34" t="s">
        <v>49</v>
      </c>
      <c r="D34">
        <v>0</v>
      </c>
      <c r="E34">
        <v>0</v>
      </c>
      <c r="F34">
        <v>2598</v>
      </c>
      <c r="G34">
        <v>-1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x14ac:dyDescent="0.25">
      <c r="A35" t="s">
        <v>47</v>
      </c>
      <c r="B35" t="s">
        <v>37</v>
      </c>
      <c r="C35" t="s">
        <v>49</v>
      </c>
      <c r="D35">
        <v>0</v>
      </c>
      <c r="E35">
        <v>0</v>
      </c>
      <c r="F35">
        <v>2075</v>
      </c>
      <c r="G35">
        <v>-1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x14ac:dyDescent="0.25">
      <c r="A36" t="s">
        <v>50</v>
      </c>
      <c r="B36" t="s">
        <v>23</v>
      </c>
      <c r="C36" t="s">
        <v>39</v>
      </c>
      <c r="D36">
        <v>0</v>
      </c>
      <c r="E36">
        <v>0</v>
      </c>
      <c r="F36">
        <v>852</v>
      </c>
      <c r="G36">
        <v>2</v>
      </c>
      <c r="I36" t="s">
        <v>50</v>
      </c>
      <c r="J36" t="s">
        <v>51</v>
      </c>
      <c r="K36" t="s">
        <v>52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x14ac:dyDescent="0.25">
      <c r="A37" t="s">
        <v>53</v>
      </c>
      <c r="B37" t="s">
        <v>23</v>
      </c>
      <c r="C37" t="s">
        <v>39</v>
      </c>
      <c r="D37">
        <v>0</v>
      </c>
      <c r="E37">
        <v>0</v>
      </c>
      <c r="F37">
        <v>473</v>
      </c>
      <c r="G37">
        <v>4</v>
      </c>
      <c r="I37" t="s">
        <v>53</v>
      </c>
      <c r="J37" t="s">
        <v>51</v>
      </c>
      <c r="K37" t="s">
        <v>52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x14ac:dyDescent="0.25">
      <c r="A38" t="s">
        <v>54</v>
      </c>
      <c r="B38" t="s">
        <v>23</v>
      </c>
      <c r="C38" t="s">
        <v>39</v>
      </c>
      <c r="D38">
        <v>0</v>
      </c>
      <c r="E38">
        <v>0</v>
      </c>
      <c r="F38">
        <v>834</v>
      </c>
      <c r="G38">
        <v>6</v>
      </c>
      <c r="I38" t="s">
        <v>54</v>
      </c>
      <c r="J38" t="s">
        <v>55</v>
      </c>
      <c r="K38" t="s">
        <v>52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1:23" x14ac:dyDescent="0.25">
      <c r="A39" t="s">
        <v>56</v>
      </c>
      <c r="B39" t="s">
        <v>23</v>
      </c>
      <c r="C39" t="s">
        <v>39</v>
      </c>
      <c r="D39">
        <v>0</v>
      </c>
      <c r="E39">
        <v>0</v>
      </c>
      <c r="F39">
        <v>525</v>
      </c>
      <c r="G39">
        <v>8</v>
      </c>
      <c r="I39" t="s">
        <v>56</v>
      </c>
      <c r="J39" t="s">
        <v>55</v>
      </c>
      <c r="K39" t="s">
        <v>52</v>
      </c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3" x14ac:dyDescent="0.25">
      <c r="A40" t="s">
        <v>57</v>
      </c>
      <c r="B40" t="s">
        <v>23</v>
      </c>
      <c r="C40" t="s">
        <v>39</v>
      </c>
      <c r="D40">
        <v>0</v>
      </c>
      <c r="E40">
        <v>0</v>
      </c>
      <c r="F40">
        <v>852</v>
      </c>
      <c r="G40">
        <v>10</v>
      </c>
      <c r="I40" t="s">
        <v>57</v>
      </c>
      <c r="J40" t="s">
        <v>58</v>
      </c>
      <c r="K40" t="s">
        <v>59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x14ac:dyDescent="0.25">
      <c r="A41" t="s">
        <v>60</v>
      </c>
      <c r="B41" t="s">
        <v>23</v>
      </c>
      <c r="C41" t="s">
        <v>39</v>
      </c>
      <c r="D41">
        <v>0</v>
      </c>
      <c r="E41">
        <v>0</v>
      </c>
      <c r="F41">
        <v>413</v>
      </c>
      <c r="G41">
        <v>12</v>
      </c>
      <c r="I41" t="s">
        <v>60</v>
      </c>
      <c r="J41" t="s">
        <v>58</v>
      </c>
      <c r="K41" t="s">
        <v>59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1:23" x14ac:dyDescent="0.25">
      <c r="A42" t="s">
        <v>61</v>
      </c>
      <c r="B42" t="s">
        <v>23</v>
      </c>
      <c r="C42" t="s">
        <v>39</v>
      </c>
      <c r="D42">
        <v>0</v>
      </c>
      <c r="E42">
        <v>0</v>
      </c>
      <c r="F42">
        <v>552</v>
      </c>
      <c r="G42">
        <v>14</v>
      </c>
      <c r="I42" t="s">
        <v>61</v>
      </c>
      <c r="J42" t="s">
        <v>62</v>
      </c>
      <c r="K42" t="s">
        <v>59</v>
      </c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x14ac:dyDescent="0.25">
      <c r="A43" t="s">
        <v>63</v>
      </c>
      <c r="B43" t="s">
        <v>23</v>
      </c>
      <c r="C43" t="s">
        <v>39</v>
      </c>
      <c r="D43">
        <v>0</v>
      </c>
      <c r="E43">
        <v>0</v>
      </c>
      <c r="F43">
        <v>316</v>
      </c>
      <c r="G43">
        <v>16</v>
      </c>
      <c r="I43" t="s">
        <v>63</v>
      </c>
      <c r="J43" t="s">
        <v>62</v>
      </c>
      <c r="K43" t="s">
        <v>59</v>
      </c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1:23" x14ac:dyDescent="0.25">
      <c r="A44" t="s">
        <v>51</v>
      </c>
      <c r="B44" t="s">
        <v>23</v>
      </c>
      <c r="C44" t="s">
        <v>39</v>
      </c>
      <c r="D44">
        <v>0</v>
      </c>
      <c r="E44">
        <v>0</v>
      </c>
      <c r="F44">
        <v>1853</v>
      </c>
      <c r="G44">
        <v>-1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x14ac:dyDescent="0.25">
      <c r="A45" t="s">
        <v>55</v>
      </c>
      <c r="B45" t="s">
        <v>23</v>
      </c>
      <c r="C45" t="s">
        <v>39</v>
      </c>
      <c r="D45">
        <v>0</v>
      </c>
      <c r="E45">
        <v>0</v>
      </c>
      <c r="F45">
        <v>1125</v>
      </c>
      <c r="G45">
        <v>-1</v>
      </c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3" x14ac:dyDescent="0.25">
      <c r="A46" t="s">
        <v>58</v>
      </c>
      <c r="B46" t="s">
        <v>23</v>
      </c>
      <c r="C46" t="s">
        <v>39</v>
      </c>
      <c r="D46">
        <v>0</v>
      </c>
      <c r="E46">
        <v>0</v>
      </c>
      <c r="F46">
        <v>1047</v>
      </c>
      <c r="G46">
        <v>-1</v>
      </c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x14ac:dyDescent="0.25">
      <c r="A47" t="s">
        <v>62</v>
      </c>
      <c r="B47" t="s">
        <v>23</v>
      </c>
      <c r="C47" t="s">
        <v>39</v>
      </c>
      <c r="D47">
        <v>0</v>
      </c>
      <c r="E47">
        <v>0</v>
      </c>
      <c r="F47">
        <v>515</v>
      </c>
      <c r="G47">
        <v>-1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 x14ac:dyDescent="0.25">
      <c r="A48" t="s">
        <v>52</v>
      </c>
      <c r="B48" t="s">
        <v>37</v>
      </c>
      <c r="C48" t="s">
        <v>39</v>
      </c>
      <c r="D48">
        <v>0</v>
      </c>
      <c r="E48">
        <v>0</v>
      </c>
      <c r="F48" s="12">
        <f>3166-10</f>
        <v>3156</v>
      </c>
      <c r="G48">
        <v>-1</v>
      </c>
      <c r="M48" s="13"/>
      <c r="N48" s="13"/>
      <c r="O48" s="13"/>
      <c r="P48" s="13"/>
      <c r="Q48" s="13"/>
      <c r="R48" s="13"/>
      <c r="S48" s="13"/>
      <c r="T48" s="15"/>
      <c r="U48" s="15"/>
      <c r="V48" s="15"/>
      <c r="W48" s="16"/>
    </row>
    <row r="49" spans="1:24" x14ac:dyDescent="0.25">
      <c r="A49" t="s">
        <v>59</v>
      </c>
      <c r="B49" t="s">
        <v>37</v>
      </c>
      <c r="C49" t="s">
        <v>39</v>
      </c>
      <c r="D49">
        <v>0</v>
      </c>
      <c r="E49">
        <v>0</v>
      </c>
      <c r="F49">
        <v>2386</v>
      </c>
      <c r="G49">
        <v>-1</v>
      </c>
      <c r="M49" s="13"/>
      <c r="N49" s="13"/>
      <c r="O49" s="13"/>
      <c r="P49" s="13"/>
      <c r="Q49" s="13"/>
      <c r="R49" s="13"/>
      <c r="S49" s="13"/>
      <c r="T49" s="15"/>
      <c r="U49" s="15"/>
      <c r="V49" s="15"/>
      <c r="W49" s="16"/>
      <c r="X49" t="s">
        <v>94</v>
      </c>
    </row>
    <row r="50" spans="1:24" x14ac:dyDescent="0.25">
      <c r="M50" s="13"/>
      <c r="N50" s="13"/>
      <c r="O50" s="13"/>
      <c r="P50" s="13"/>
      <c r="Q50" s="13"/>
      <c r="R50" s="13"/>
      <c r="S50" s="13"/>
      <c r="T50" s="15"/>
      <c r="U50" s="15"/>
      <c r="V50" s="15"/>
      <c r="W50" s="16"/>
    </row>
    <row r="51" spans="1:24" x14ac:dyDescent="0.25">
      <c r="M51" s="13"/>
      <c r="N51" s="13"/>
      <c r="O51" s="13"/>
      <c r="P51" s="13"/>
      <c r="Q51" s="13"/>
      <c r="R51" s="13"/>
      <c r="S51" s="13"/>
      <c r="T51" s="15"/>
      <c r="U51" s="15"/>
      <c r="V51" s="15"/>
      <c r="W51" s="16"/>
    </row>
    <row r="52" spans="1:24" x14ac:dyDescent="0.25">
      <c r="A52" s="1" t="s">
        <v>72</v>
      </c>
      <c r="M52" s="13"/>
      <c r="N52" s="13"/>
      <c r="O52" s="13"/>
      <c r="P52" s="13"/>
      <c r="Q52" s="13"/>
      <c r="R52" s="13"/>
      <c r="S52" s="13"/>
      <c r="T52" s="15"/>
      <c r="U52" s="15"/>
      <c r="V52" s="15"/>
      <c r="W52" s="15"/>
    </row>
    <row r="53" spans="1:24" x14ac:dyDescent="0.25">
      <c r="A53" s="8" t="s">
        <v>73</v>
      </c>
      <c r="B53" s="8" t="s">
        <v>74</v>
      </c>
      <c r="C53" t="s">
        <v>75</v>
      </c>
      <c r="D53" s="8">
        <v>1200</v>
      </c>
      <c r="M53" s="13"/>
      <c r="N53" s="13"/>
      <c r="O53" s="13"/>
      <c r="P53" s="13"/>
      <c r="Q53" s="13"/>
      <c r="R53" s="13"/>
      <c r="S53" s="13"/>
      <c r="T53" s="15"/>
      <c r="U53" s="15"/>
      <c r="V53" s="15"/>
      <c r="W53" s="15"/>
    </row>
    <row r="54" spans="1:24" x14ac:dyDescent="0.25">
      <c r="A54" s="8" t="s">
        <v>76</v>
      </c>
      <c r="B54" s="8" t="s">
        <v>74</v>
      </c>
      <c r="C54" t="s">
        <v>75</v>
      </c>
      <c r="D54" s="8">
        <v>300</v>
      </c>
      <c r="M54" s="13"/>
      <c r="N54" s="13"/>
      <c r="O54" s="13"/>
      <c r="P54" s="13"/>
      <c r="Q54" s="13"/>
      <c r="R54" s="13"/>
      <c r="S54" s="13"/>
      <c r="T54" s="15"/>
      <c r="U54" s="15"/>
      <c r="V54" s="15"/>
      <c r="W54" s="15"/>
    </row>
    <row r="55" spans="1:24" x14ac:dyDescent="0.25">
      <c r="A55" s="8" t="s">
        <v>77</v>
      </c>
      <c r="B55" s="8" t="s">
        <v>74</v>
      </c>
      <c r="C55" t="s">
        <v>75</v>
      </c>
      <c r="D55" s="8">
        <v>700</v>
      </c>
      <c r="M55" s="13"/>
      <c r="N55" s="13"/>
      <c r="O55" s="13"/>
      <c r="P55" s="13"/>
      <c r="Q55" s="13"/>
      <c r="R55" s="13"/>
      <c r="S55" s="13"/>
      <c r="T55" s="15"/>
      <c r="U55" s="15"/>
      <c r="V55" s="15"/>
      <c r="W55" s="15"/>
    </row>
    <row r="56" spans="1:24" x14ac:dyDescent="0.25">
      <c r="A56" s="8" t="s">
        <v>78</v>
      </c>
      <c r="B56" s="8" t="s">
        <v>74</v>
      </c>
      <c r="C56" t="s">
        <v>75</v>
      </c>
      <c r="D56" s="9">
        <f>1200</f>
        <v>1200</v>
      </c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4" x14ac:dyDescent="0.25">
      <c r="A57" s="8" t="s">
        <v>79</v>
      </c>
      <c r="B57" s="8" t="s">
        <v>80</v>
      </c>
      <c r="C57" t="s">
        <v>49</v>
      </c>
      <c r="D57" s="8">
        <v>1200</v>
      </c>
    </row>
    <row r="58" spans="1:24" x14ac:dyDescent="0.25">
      <c r="A58" s="8" t="s">
        <v>81</v>
      </c>
      <c r="B58" s="8" t="s">
        <v>80</v>
      </c>
      <c r="C58" t="s">
        <v>49</v>
      </c>
      <c r="D58" s="9">
        <f>1000</f>
        <v>1000</v>
      </c>
    </row>
    <row r="59" spans="1:24" ht="30" x14ac:dyDescent="0.25">
      <c r="A59" s="8" t="s">
        <v>82</v>
      </c>
      <c r="B59" s="8" t="s">
        <v>83</v>
      </c>
      <c r="C59" t="s">
        <v>75</v>
      </c>
      <c r="D59" s="8">
        <v>300</v>
      </c>
    </row>
    <row r="60" spans="1:24" ht="30" x14ac:dyDescent="0.25">
      <c r="A60" s="8" t="s">
        <v>84</v>
      </c>
      <c r="B60" s="8" t="s">
        <v>85</v>
      </c>
      <c r="C60" t="s">
        <v>27</v>
      </c>
      <c r="D60" s="8">
        <v>300</v>
      </c>
    </row>
    <row r="61" spans="1:24" ht="30" x14ac:dyDescent="0.25">
      <c r="A61" s="8" t="s">
        <v>86</v>
      </c>
      <c r="B61" s="8" t="s">
        <v>85</v>
      </c>
      <c r="C61" t="s">
        <v>49</v>
      </c>
      <c r="D61" s="8">
        <v>300</v>
      </c>
    </row>
    <row r="62" spans="1:24" ht="30" x14ac:dyDescent="0.25">
      <c r="A62" s="8" t="s">
        <v>87</v>
      </c>
      <c r="B62" s="8" t="s">
        <v>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5FC6D-DD72-4B96-9A43-0389E2517535}">
  <dimension ref="A1:A8"/>
  <sheetViews>
    <sheetView workbookViewId="0">
      <selection activeCell="A9" sqref="A9"/>
    </sheetView>
  </sheetViews>
  <sheetFormatPr defaultRowHeight="15" x14ac:dyDescent="0.25"/>
  <sheetData>
    <row r="1" spans="1:1" x14ac:dyDescent="0.25">
      <c r="A1" t="s">
        <v>89</v>
      </c>
    </row>
    <row r="3" spans="1:1" x14ac:dyDescent="0.25">
      <c r="A3" t="s">
        <v>90</v>
      </c>
    </row>
    <row r="5" spans="1:1" x14ac:dyDescent="0.25">
      <c r="A5" t="s">
        <v>91</v>
      </c>
    </row>
    <row r="7" spans="1:1" x14ac:dyDescent="0.25">
      <c r="A7" t="s">
        <v>92</v>
      </c>
    </row>
    <row r="8" spans="1:1" x14ac:dyDescent="0.25">
      <c r="A8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2023-06-15T16:48:11Z</dcterms:created>
  <dcterms:modified xsi:type="dcterms:W3CDTF">2023-09-07T08:11:21Z</dcterms:modified>
</cp:coreProperties>
</file>